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CIM\100MSDCF\Forms\"/>
    </mc:Choice>
  </mc:AlternateContent>
  <bookViews>
    <workbookView xWindow="0" yWindow="600" windowWidth="23040" windowHeight="10332"/>
  </bookViews>
  <sheets>
    <sheet name="MAIL-FAX Order form" sheetId="1" r:id="rId1"/>
  </sheets>
  <definedNames>
    <definedName name="_xlnm.Print_Area" localSheetId="0">'MAIL-FAX Order form'!$A$1:$G$38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27" i="1" l="1"/>
  <c r="G28" i="1" l="1"/>
  <c r="G30" i="1" s="1"/>
</calcChain>
</file>

<file path=xl/sharedStrings.xml><?xml version="1.0" encoding="utf-8"?>
<sst xmlns="http://schemas.openxmlformats.org/spreadsheetml/2006/main" count="37" uniqueCount="36">
  <si>
    <t>Tiggers Creations, LLC</t>
  </si>
  <si>
    <t>Mail or Fax Order Form</t>
  </si>
  <si>
    <t>2501 Gerald Ave. Rochester Hills, MI 48307</t>
  </si>
  <si>
    <t>Ph: 248-686-1613    Fax: 248-765-9750</t>
  </si>
  <si>
    <t xml:space="preserve">Email: tiggerscreations@gmail.com </t>
  </si>
  <si>
    <t xml:space="preserve"> www.tiggerscreations.com</t>
  </si>
  <si>
    <t>Name</t>
  </si>
  <si>
    <t>Company</t>
  </si>
  <si>
    <t>Address</t>
  </si>
  <si>
    <t>Lot/Ste/Rte</t>
  </si>
  <si>
    <t>City</t>
  </si>
  <si>
    <t>Email</t>
  </si>
  <si>
    <t>Old Email</t>
  </si>
  <si>
    <t>New Email</t>
  </si>
  <si>
    <t>Phone</t>
  </si>
  <si>
    <t>State &amp; Zip</t>
  </si>
  <si>
    <t>QTY</t>
  </si>
  <si>
    <t>DESCRIPTION</t>
  </si>
  <si>
    <t>ITEM #</t>
  </si>
  <si>
    <t>SIZE</t>
  </si>
  <si>
    <t>Price Each</t>
  </si>
  <si>
    <t>Total</t>
  </si>
  <si>
    <t>COLOR(s)</t>
  </si>
  <si>
    <t>Subtotal</t>
  </si>
  <si>
    <t>Sales Tax</t>
  </si>
  <si>
    <t>S&amp;H</t>
  </si>
  <si>
    <t>Credit Card #</t>
  </si>
  <si>
    <r>
      <rPr>
        <b/>
        <sz val="11"/>
        <color rgb="FFC00000"/>
        <rFont val="Calibri"/>
        <family val="2"/>
        <scheme val="minor"/>
      </rPr>
      <t>Payment type:</t>
    </r>
    <r>
      <rPr>
        <sz val="11"/>
        <color rgb="FFC00000"/>
        <rFont val="Calibri"/>
        <family val="2"/>
        <scheme val="minor"/>
      </rPr>
      <t xml:space="preserve">  </t>
    </r>
  </si>
  <si>
    <t>CVV #</t>
  </si>
  <si>
    <t>Expiry Date</t>
  </si>
  <si>
    <t>Zip Code</t>
  </si>
  <si>
    <t>Name On Card</t>
  </si>
  <si>
    <t>Order Date</t>
  </si>
  <si>
    <t xml:space="preserve">Thank you for your order. </t>
  </si>
  <si>
    <r>
      <t xml:space="preserve">Please make checks payable to: </t>
    </r>
    <r>
      <rPr>
        <b/>
        <sz val="12"/>
        <color rgb="FFC00000"/>
        <rFont val="Calibri"/>
        <family val="2"/>
        <scheme val="minor"/>
      </rPr>
      <t>TIGGERS CREATIONS</t>
    </r>
  </si>
  <si>
    <r>
      <rPr>
        <b/>
        <i/>
        <sz val="11"/>
        <color rgb="FFFF0000"/>
        <rFont val="Calibri"/>
        <family val="2"/>
        <scheme val="minor"/>
      </rPr>
      <t>NOTE:</t>
    </r>
    <r>
      <rPr>
        <b/>
        <i/>
        <sz val="11"/>
        <color theme="1" tint="4.9989318521683403E-2"/>
        <rFont val="Calibri"/>
        <family val="2"/>
        <scheme val="minor"/>
      </rPr>
      <t xml:space="preserve"> To keep the math function working correctly, clear the </t>
    </r>
    <r>
      <rPr>
        <b/>
        <sz val="11"/>
        <color rgb="FFFF0000"/>
        <rFont val="Calibri"/>
        <family val="2"/>
        <scheme val="minor"/>
      </rPr>
      <t>QUANTITY</t>
    </r>
    <r>
      <rPr>
        <b/>
        <i/>
        <sz val="11"/>
        <color theme="1" tint="4.9989318521683403E-2"/>
        <rFont val="Calibri"/>
        <family val="2"/>
        <scheme val="minor"/>
      </rPr>
      <t xml:space="preserve"> and </t>
    </r>
    <r>
      <rPr>
        <b/>
        <i/>
        <sz val="11"/>
        <color rgb="FFFF0000"/>
        <rFont val="Calibri"/>
        <family val="2"/>
        <scheme val="minor"/>
      </rPr>
      <t>PRICE EACH</t>
    </r>
    <r>
      <rPr>
        <b/>
        <i/>
        <sz val="11"/>
        <color theme="1" tint="4.9989318521683403E-2"/>
        <rFont val="Calibri"/>
        <family val="2"/>
        <scheme val="minor"/>
      </rPr>
      <t xml:space="preserve"> section</t>
    </r>
    <r>
      <rPr>
        <b/>
        <i/>
        <sz val="11"/>
        <color rgb="FFFF0000"/>
        <rFont val="Calibri"/>
        <family val="2"/>
        <scheme val="minor"/>
      </rPr>
      <t xml:space="preserve">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</si>
</sst>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 tint="4.9989318521683403E-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2"/>
    <xf numFmtId="0" fontId="7" fillId="0" borderId="0" xfId="2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center"/>
    </xf>
    <xf numFmtId="44" fontId="0" fillId="0" borderId="0" xfId="1" applyFont="1"/>
    <xf numFmtId="0" fontId="8" fillId="0" borderId="0" xfId="0" applyFont="1" applyAlignment="1">
      <alignment horizontal="right"/>
    </xf>
    <xf numFmtId="44" fontId="0" fillId="0" borderId="0" xfId="1" applyFont="1" applyProtection="1">
      <protection hidden="1"/>
    </xf>
    <xf numFmtId="44" fontId="2" fillId="0" borderId="0" xfId="1" applyFont="1" applyProtection="1">
      <protection hidden="1"/>
    </xf>
    <xf numFmtId="44" fontId="2" fillId="0" borderId="0" xfId="1" applyFont="1" applyAlignment="1" applyProtection="1">
      <alignment horizontal="center"/>
      <protection hidden="1"/>
    </xf>
    <xf numFmtId="0" fontId="10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44" fontId="14" fillId="0" borderId="0" xfId="1" applyFont="1" applyProtection="1">
      <protection hidden="1"/>
    </xf>
    <xf numFmtId="0" fontId="17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6</xdr:row>
          <xdr:rowOff>7620</xdr:rowOff>
        </xdr:from>
        <xdr:to>
          <xdr:col>1</xdr:col>
          <xdr:colOff>640080</xdr:colOff>
          <xdr:row>6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57198E5-9880-482F-8402-A303DAAB4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1st 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</xdr:row>
          <xdr:rowOff>7620</xdr:rowOff>
        </xdr:from>
        <xdr:to>
          <xdr:col>2</xdr:col>
          <xdr:colOff>685800</xdr:colOff>
          <xdr:row>6</xdr:row>
          <xdr:rowOff>167640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1233925-CCCF-42B6-A4CC-3A0B368EF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Substitutes 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716280</xdr:colOff>
          <xdr:row>6</xdr:row>
          <xdr:rowOff>15240</xdr:rowOff>
        </xdr:from>
        <xdr:to>
          <xdr:col>2</xdr:col>
          <xdr:colOff>2103120</xdr:colOff>
          <xdr:row>6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72E2F67-D897-4405-BA07-FC3DF2D1C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a NEW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716280</xdr:colOff>
          <xdr:row>6</xdr:row>
          <xdr:rowOff>15240</xdr:rowOff>
        </xdr:from>
        <xdr:to>
          <xdr:col>6</xdr:col>
          <xdr:colOff>60960</xdr:colOff>
          <xdr:row>7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B7ECAC0-AF99-4420-A20C-AE8D11ADE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me Birthday Rewards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6</xdr:row>
          <xdr:rowOff>22860</xdr:rowOff>
        </xdr:from>
        <xdr:to>
          <xdr:col>4</xdr:col>
          <xdr:colOff>701040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191CB05-83D7-4CE2-8AF1-D6B407050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NEW 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510540</xdr:colOff>
          <xdr:row>32</xdr:row>
          <xdr:rowOff>7620</xdr:rowOff>
        </xdr:from>
        <xdr:to>
          <xdr:col>2</xdr:col>
          <xdr:colOff>571500</xdr:colOff>
          <xdr:row>33</xdr:row>
          <xdr:rowOff>45720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7652F4C-13D5-4186-A861-967925C6A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by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670560</xdr:colOff>
          <xdr:row>32</xdr:row>
          <xdr:rowOff>0</xdr:rowOff>
        </xdr:from>
        <xdr:to>
          <xdr:col>2</xdr:col>
          <xdr:colOff>1485900</xdr:colOff>
          <xdr:row>33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DA93B32-A1A4-456D-ABB7-FAE06CEF0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Master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1584960</xdr:colOff>
          <xdr:row>32</xdr:row>
          <xdr:rowOff>22860</xdr:rowOff>
        </xdr:from>
        <xdr:to>
          <xdr:col>3</xdr:col>
          <xdr:colOff>0</xdr:colOff>
          <xdr:row>33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4D74384-2D70-4AB9-9D57-ED51C04EF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2133600</xdr:colOff>
          <xdr:row>31</xdr:row>
          <xdr:rowOff>175260</xdr:rowOff>
        </xdr:from>
        <xdr:to>
          <xdr:col>3</xdr:col>
          <xdr:colOff>701040</xdr:colOff>
          <xdr:row>33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0D6A2AF-1147-40B3-A3AE-E2927ED7D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Discover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32</xdr:row>
          <xdr:rowOff>0</xdr:rowOff>
        </xdr:from>
        <xdr:to>
          <xdr:col>4</xdr:col>
          <xdr:colOff>1021080</xdr:colOff>
          <xdr:row>33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34BF6CA-18A4-4E10-8390-F74A2F773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American Express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ggerscreations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8"/>
  <sheetViews>
    <sheetView tabSelected="1" topLeftCell="A12" workbookViewId="0">
      <selection activeCell="C39" sqref="C39"/>
    </sheetView>
  </sheetViews>
  <sheetFormatPr defaultRowHeight="14.4" x14ac:dyDescent="0.3"/>
  <cols>
    <col min="1" max="1" width="8.33203125" customWidth="1"/>
    <col min="2" max="2" width="12.6640625" customWidth="1"/>
    <col min="3" max="3" width="31.21875" customWidth="1"/>
    <col min="4" max="4" width="10.33203125" customWidth="1"/>
    <col min="5" max="5" width="20.77734375" customWidth="1"/>
  </cols>
  <sheetData>
    <row r="2" spans="1:7" ht="23.4" x14ac:dyDescent="0.45">
      <c r="B2" s="23" t="s">
        <v>0</v>
      </c>
      <c r="D2" s="24" t="s">
        <v>1</v>
      </c>
    </row>
    <row r="3" spans="1:7" ht="18" x14ac:dyDescent="0.35">
      <c r="B3" s="3" t="s">
        <v>2</v>
      </c>
    </row>
    <row r="4" spans="1:7" ht="15.6" x14ac:dyDescent="0.3">
      <c r="B4" s="4" t="s">
        <v>3</v>
      </c>
    </row>
    <row r="5" spans="1:7" ht="15.6" x14ac:dyDescent="0.3">
      <c r="B5" s="2" t="s">
        <v>4</v>
      </c>
      <c r="D5" s="6" t="s">
        <v>5</v>
      </c>
    </row>
    <row r="8" spans="1:7" x14ac:dyDescent="0.3">
      <c r="B8" s="15" t="s">
        <v>12</v>
      </c>
      <c r="D8" s="12" t="s">
        <v>13</v>
      </c>
    </row>
    <row r="9" spans="1:7" ht="14.55" customHeight="1" x14ac:dyDescent="0.3"/>
    <row r="10" spans="1:7" x14ac:dyDescent="0.3">
      <c r="B10" s="9" t="s">
        <v>6</v>
      </c>
      <c r="C10" s="7"/>
      <c r="D10" s="9" t="s">
        <v>14</v>
      </c>
    </row>
    <row r="11" spans="1:7" x14ac:dyDescent="0.3">
      <c r="B11" s="11" t="s">
        <v>7</v>
      </c>
      <c r="C11" s="13"/>
      <c r="D11" s="11" t="s">
        <v>11</v>
      </c>
      <c r="E11" s="5"/>
    </row>
    <row r="12" spans="1:7" x14ac:dyDescent="0.3">
      <c r="B12" s="9" t="s">
        <v>8</v>
      </c>
      <c r="C12" s="7"/>
      <c r="D12" s="1" t="s">
        <v>9</v>
      </c>
    </row>
    <row r="13" spans="1:7" x14ac:dyDescent="0.3">
      <c r="B13" s="9" t="s">
        <v>10</v>
      </c>
      <c r="C13" s="7"/>
      <c r="D13" s="9" t="s">
        <v>15</v>
      </c>
    </row>
    <row r="14" spans="1:7" x14ac:dyDescent="0.3">
      <c r="A14" s="13" t="s">
        <v>16</v>
      </c>
      <c r="B14" s="13" t="s">
        <v>18</v>
      </c>
      <c r="C14" s="13" t="s">
        <v>17</v>
      </c>
      <c r="D14" s="13" t="s">
        <v>19</v>
      </c>
      <c r="E14" s="13" t="s">
        <v>22</v>
      </c>
      <c r="F14" s="13" t="s">
        <v>20</v>
      </c>
      <c r="G14" s="13" t="s">
        <v>21</v>
      </c>
    </row>
    <row r="15" spans="1:7" x14ac:dyDescent="0.3">
      <c r="A15" s="9"/>
      <c r="B15" s="9"/>
      <c r="C15" s="9"/>
      <c r="D15" s="9"/>
      <c r="E15" s="13"/>
      <c r="F15" s="18"/>
      <c r="G15" s="16">
        <f>SUM(A15*F15)</f>
        <v>0</v>
      </c>
    </row>
    <row r="16" spans="1:7" x14ac:dyDescent="0.3">
      <c r="A16" s="9"/>
      <c r="B16" s="9"/>
      <c r="C16" s="9"/>
      <c r="D16" s="9"/>
      <c r="E16" s="13"/>
      <c r="F16" s="18"/>
      <c r="G16" s="16">
        <f>SUM(A16*F16)</f>
        <v>0</v>
      </c>
    </row>
    <row r="17" spans="1:7" x14ac:dyDescent="0.3">
      <c r="A17" s="9"/>
      <c r="B17" s="9"/>
      <c r="C17" s="9"/>
      <c r="D17" s="9"/>
      <c r="E17" s="13"/>
      <c r="F17" s="18"/>
      <c r="G17" s="16">
        <f>SUM(A17*F17)</f>
        <v>0</v>
      </c>
    </row>
    <row r="18" spans="1:7" x14ac:dyDescent="0.3">
      <c r="A18" s="9"/>
      <c r="B18" s="9"/>
      <c r="C18" s="9"/>
      <c r="D18" s="9"/>
      <c r="E18" s="13"/>
      <c r="F18" s="18"/>
      <c r="G18" s="16">
        <f>SUM(A18*F18)</f>
        <v>0</v>
      </c>
    </row>
    <row r="19" spans="1:7" x14ac:dyDescent="0.3">
      <c r="A19" s="9"/>
      <c r="B19" s="9"/>
      <c r="C19" s="9"/>
      <c r="D19" s="9"/>
      <c r="E19" s="9"/>
      <c r="F19" s="18"/>
      <c r="G19" s="16">
        <f>SUM(A19*F19)</f>
        <v>0</v>
      </c>
    </row>
    <row r="20" spans="1:7" x14ac:dyDescent="0.3">
      <c r="A20" s="9"/>
      <c r="B20" s="9"/>
      <c r="C20" s="9"/>
      <c r="D20" s="9"/>
      <c r="E20" s="9"/>
      <c r="F20" s="18"/>
      <c r="G20" s="16">
        <f>SUM(A20*F20)</f>
        <v>0</v>
      </c>
    </row>
    <row r="21" spans="1:7" x14ac:dyDescent="0.3">
      <c r="A21" s="9"/>
      <c r="B21" s="9"/>
      <c r="C21" s="9"/>
      <c r="D21" s="9"/>
      <c r="E21" s="9"/>
      <c r="F21" s="18"/>
      <c r="G21" s="16">
        <f>SUM(A21*F21)</f>
        <v>0</v>
      </c>
    </row>
    <row r="22" spans="1:7" x14ac:dyDescent="0.3">
      <c r="A22" s="9"/>
      <c r="B22" s="9"/>
      <c r="C22" s="9"/>
      <c r="D22" s="9"/>
      <c r="E22" s="9"/>
      <c r="F22" s="18"/>
      <c r="G22" s="16">
        <f>SUM(A22*F22)</f>
        <v>0</v>
      </c>
    </row>
    <row r="23" spans="1:7" x14ac:dyDescent="0.3">
      <c r="A23" s="9"/>
      <c r="B23" s="9"/>
      <c r="C23" s="9"/>
      <c r="D23" s="9"/>
      <c r="E23" s="9"/>
      <c r="F23" s="18"/>
      <c r="G23" s="16">
        <f>SUM(A23*F23)</f>
        <v>0</v>
      </c>
    </row>
    <row r="24" spans="1:7" x14ac:dyDescent="0.3">
      <c r="A24" s="9"/>
      <c r="B24" s="9"/>
      <c r="C24" s="9"/>
      <c r="D24" s="9"/>
      <c r="E24" s="9"/>
      <c r="F24" s="18"/>
      <c r="G24" s="16">
        <f>SUM(A24*F24)</f>
        <v>0</v>
      </c>
    </row>
    <row r="25" spans="1:7" x14ac:dyDescent="0.3">
      <c r="A25" s="9"/>
      <c r="B25" s="9"/>
      <c r="C25" s="9"/>
      <c r="D25" s="9"/>
      <c r="E25" s="9"/>
      <c r="F25" s="18"/>
      <c r="G25" s="16">
        <f>SUM(A25*F25)</f>
        <v>0</v>
      </c>
    </row>
    <row r="26" spans="1:7" x14ac:dyDescent="0.3">
      <c r="A26" s="9"/>
      <c r="B26" s="9"/>
      <c r="C26" s="9"/>
      <c r="D26" s="9"/>
      <c r="E26" s="9"/>
      <c r="F26" s="18"/>
      <c r="G26" s="16">
        <f>SUM(A26*F26)</f>
        <v>0</v>
      </c>
    </row>
    <row r="27" spans="1:7" x14ac:dyDescent="0.3">
      <c r="F27" s="17" t="s">
        <v>23</v>
      </c>
      <c r="G27" s="16">
        <f>SUM(G15:G26)</f>
        <v>0</v>
      </c>
    </row>
    <row r="28" spans="1:7" x14ac:dyDescent="0.3">
      <c r="F28" s="17" t="s">
        <v>24</v>
      </c>
      <c r="G28" s="16">
        <f>SUM(G27*0.06)</f>
        <v>0</v>
      </c>
    </row>
    <row r="29" spans="1:7" x14ac:dyDescent="0.3">
      <c r="F29" s="18" t="s">
        <v>25</v>
      </c>
      <c r="G29" s="16">
        <v>12.45</v>
      </c>
    </row>
    <row r="30" spans="1:7" ht="15.6" x14ac:dyDescent="0.3">
      <c r="F30" s="18" t="s">
        <v>21</v>
      </c>
      <c r="G30" s="25">
        <f>SUM(G27,G28,G29)</f>
        <v>12.45</v>
      </c>
    </row>
    <row r="32" spans="1:7" ht="15.6" x14ac:dyDescent="0.3">
      <c r="A32" s="2" t="s">
        <v>34</v>
      </c>
      <c r="F32" s="14"/>
      <c r="G32" s="14"/>
    </row>
    <row r="33" spans="1:5" x14ac:dyDescent="0.3">
      <c r="A33" s="8" t="s">
        <v>27</v>
      </c>
    </row>
    <row r="34" spans="1:5" x14ac:dyDescent="0.3">
      <c r="B34" s="19" t="s">
        <v>26</v>
      </c>
      <c r="C34" s="20"/>
      <c r="D34" s="19" t="s">
        <v>28</v>
      </c>
      <c r="E34" s="13"/>
    </row>
    <row r="35" spans="1:5" x14ac:dyDescent="0.3">
      <c r="B35" s="19" t="s">
        <v>29</v>
      </c>
      <c r="C35" s="21"/>
      <c r="D35" s="19" t="s">
        <v>30</v>
      </c>
      <c r="E35" s="11"/>
    </row>
    <row r="36" spans="1:5" x14ac:dyDescent="0.3">
      <c r="B36" s="19" t="s">
        <v>31</v>
      </c>
      <c r="C36" s="20"/>
      <c r="D36" s="10" t="s">
        <v>32</v>
      </c>
      <c r="E36" s="13"/>
    </row>
    <row r="37" spans="1:5" ht="15.6" x14ac:dyDescent="0.3">
      <c r="C37" s="22" t="s">
        <v>33</v>
      </c>
    </row>
    <row r="38" spans="1:5" x14ac:dyDescent="0.3">
      <c r="A38" s="26" t="s">
        <v>35</v>
      </c>
    </row>
  </sheetData>
  <hyperlinks>
    <hyperlink ref="D5" r:id="rId1"/>
  </hyperlinks>
  <pageMargins left="0.25" right="0.25" top="0.75" bottom="0.75" header="0.3" footer="0.3"/>
  <pageSetup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6</xdr:row>
                    <xdr:rowOff>7620</xdr:rowOff>
                  </from>
                  <to>
                    <xdr:col>1</xdr:col>
                    <xdr:colOff>640080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685800</xdr:colOff>
                    <xdr:row>6</xdr:row>
                    <xdr:rowOff>7620</xdr:rowOff>
                  </from>
                  <to>
                    <xdr:col>2</xdr:col>
                    <xdr:colOff>685800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716280</xdr:colOff>
                    <xdr:row>6</xdr:row>
                    <xdr:rowOff>15240</xdr:rowOff>
                  </from>
                  <to>
                    <xdr:col>2</xdr:col>
                    <xdr:colOff>2103120</xdr:colOff>
                    <xdr:row>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716280</xdr:colOff>
                    <xdr:row>6</xdr:row>
                    <xdr:rowOff>15240</xdr:rowOff>
                  </from>
                  <to>
                    <xdr:col>6</xdr:col>
                    <xdr:colOff>60960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15240</xdr:colOff>
                    <xdr:row>6</xdr:row>
                    <xdr:rowOff>22860</xdr:rowOff>
                  </from>
                  <to>
                    <xdr:col>4</xdr:col>
                    <xdr:colOff>701040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510540</xdr:colOff>
                    <xdr:row>32</xdr:row>
                    <xdr:rowOff>7620</xdr:rowOff>
                  </from>
                  <to>
                    <xdr:col>2</xdr:col>
                    <xdr:colOff>571500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670560</xdr:colOff>
                    <xdr:row>32</xdr:row>
                    <xdr:rowOff>0</xdr:rowOff>
                  </from>
                  <to>
                    <xdr:col>2</xdr:col>
                    <xdr:colOff>1485900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1584960</xdr:colOff>
                    <xdr:row>32</xdr:row>
                    <xdr:rowOff>22860</xdr:rowOff>
                  </from>
                  <to>
                    <xdr:col>3</xdr:col>
                    <xdr:colOff>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2133600</xdr:colOff>
                    <xdr:row>31</xdr:row>
                    <xdr:rowOff>175260</xdr:rowOff>
                  </from>
                  <to>
                    <xdr:col>3</xdr:col>
                    <xdr:colOff>701040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22860</xdr:colOff>
                    <xdr:row>32</xdr:row>
                    <xdr:rowOff>0</xdr:rowOff>
                  </from>
                  <to>
                    <xdr:col>4</xdr:col>
                    <xdr:colOff>1021080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MAIL-FAX Order form</vt:lpstr>
      <vt:lpstr>'MAIL-FAX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Natzke</dc:creator>
  <cp:lastModifiedBy>Kim Natzke</cp:lastModifiedBy>
  <dcterms:created xsi:type="dcterms:W3CDTF">2017-09-28T20:48:15Z</dcterms:created>
  <dcterms:modified xsi:type="dcterms:W3CDTF">2017-09-28T23:47:25Z</dcterms:modified>
</cp:coreProperties>
</file>